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RO8" sheetId="1" r:id="rId1"/>
  </sheets>
  <definedNames>
    <definedName name="_xlnm.Print_Area" localSheetId="0">'RO8'!$A$1:$P$38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23" i="1" l="1"/>
  <c r="J27" i="1" l="1"/>
</calcChain>
</file>

<file path=xl/sharedStrings.xml><?xml version="1.0" encoding="utf-8"?>
<sst xmlns="http://schemas.openxmlformats.org/spreadsheetml/2006/main" count="70" uniqueCount="41">
  <si>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</si>
  <si>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</si>
  <si>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</si>
  <si>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</si>
  <si>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</si>
  <si>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</si>
  <si>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</si>
  <si>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</si>
  <si>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</si>
  <si>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</si>
  <si>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>231</t>
  </si>
  <si>
    <t>6171</t>
  </si>
  <si>
    <t>2212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</si>
  <si>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</si>
  <si>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</si>
  <si>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</si>
  <si>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</si>
  <si>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</si>
  <si>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Silnice</t>
  </si>
  <si>
    <t>Činnost místní správy</t>
  </si>
  <si>
    <t>3745</t>
  </si>
  <si>
    <t>Péče o vzhled obcí a veřejnou zeleň</t>
  </si>
  <si>
    <t>Krizová rezerva</t>
  </si>
  <si>
    <t>celkem výdaje</t>
  </si>
  <si>
    <t>Financování</t>
  </si>
  <si>
    <t>běžné výdaje - třída 5</t>
  </si>
  <si>
    <t>kapitálové výdaje - třída 6</t>
  </si>
  <si>
    <t>položky výdajů rozpočtu</t>
  </si>
  <si>
    <t>rozpočet 2018</t>
  </si>
  <si>
    <t>dotace ÚP</t>
  </si>
  <si>
    <t xml:space="preserve">Schválený rozpočet obce Dobřív 2018 + rozpočtová opatření (RO) </t>
  </si>
  <si>
    <t>přebytek (P-V)</t>
  </si>
  <si>
    <t>RO6</t>
  </si>
  <si>
    <t>RO7</t>
  </si>
  <si>
    <t>změna RO7/RO8</t>
  </si>
  <si>
    <t>RO8</t>
  </si>
  <si>
    <t>inv. dotace od kraje radary</t>
  </si>
  <si>
    <t>neivn.dotac od kraje hřbitov</t>
  </si>
  <si>
    <t>rozpočtové opatření č. 8 schválil starosta 31.8.2018</t>
  </si>
  <si>
    <t>2141</t>
  </si>
  <si>
    <t>vniřní obchod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</si>
</sst>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2" xfId="0" applyNumberFormat="1" applyBorder="1"/>
    <xf numFmtId="4" fontId="1" fillId="0" borderId="2" xfId="0" applyNumberFormat="1" applyFont="1" applyBorder="1"/>
    <xf numFmtId="4" fontId="0" fillId="0" borderId="2" xfId="0" applyNumberFormat="1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5" borderId="2" xfId="0" applyFill="1" applyBorder="1"/>
    <xf numFmtId="49" fontId="1" fillId="5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1" xfId="0" applyNumberFormat="1" applyFont="1" applyBorder="1"/>
    <xf numFmtId="49" fontId="1" fillId="0" borderId="0" xfId="0" applyNumberFormat="1" applyFont="1" applyBorder="1"/>
    <xf numFmtId="4" fontId="0" fillId="0" borderId="0" xfId="0" applyNumberFormat="1" applyBorder="1"/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view="pageBreakPreview" zoomScaleNormal="100" zoomScaleSheetLayoutView="100" workbookViewId="0">
      <selection activeCell="N23" sqref="N23"/>
    </sheetView>
  </sheetViews>
  <sheetFormatPr defaultRowHeight="15" x14ac:dyDescent="0.25"/>
  <cols>
    <col min="1" max="1" width="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6" customWidth="1"/>
    <col min="7" max="7" width="5.28515625" customWidth="1"/>
    <col min="8" max="8" width="5.7109375" customWidth="1"/>
    <col min="9" max="9" width="26.85546875" customWidth="1"/>
    <col min="10" max="10" width="13.7109375" customWidth="1"/>
    <col min="11" max="13" width="12.7109375" customWidth="1"/>
    <col min="14" max="14" width="12.140625" customWidth="1"/>
    <col min="15" max="15" width="11.42578125" bestFit="1" customWidth="1"/>
  </cols>
  <sheetData>
    <row r="1" spans="1:14" x14ac:dyDescent="0.25">
      <c r="A1" s="40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40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0" customHeight="1" x14ac:dyDescent="0.2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5" t="s">
        <v>9</v>
      </c>
      <c r="J3" s="18" t="s">
        <v>28</v>
      </c>
      <c r="K3" s="25" t="s">
        <v>32</v>
      </c>
      <c r="L3" s="25" t="s">
        <v>33</v>
      </c>
      <c r="M3" s="25" t="s">
        <v>35</v>
      </c>
      <c r="N3" s="27" t="s">
        <v>34</v>
      </c>
    </row>
    <row r="4" spans="1:14" x14ac:dyDescent="0.25">
      <c r="A4" s="17"/>
      <c r="B4" s="17"/>
      <c r="C4" s="17"/>
      <c r="D4" s="17"/>
      <c r="E4" s="17"/>
      <c r="F4" s="17"/>
      <c r="G4" s="17"/>
      <c r="H4" s="17"/>
      <c r="I4" s="15"/>
      <c r="J4" s="13"/>
      <c r="K4" s="24"/>
      <c r="L4" s="24"/>
      <c r="M4" s="24"/>
      <c r="N4" s="6"/>
    </row>
    <row r="5" spans="1:14" ht="15" customHeight="1" x14ac:dyDescent="0.25">
      <c r="A5" s="22">
        <v>231</v>
      </c>
      <c r="B5" s="22">
        <v>20</v>
      </c>
      <c r="C5" s="23">
        <v>13013</v>
      </c>
      <c r="D5" s="23">
        <v>1801</v>
      </c>
      <c r="E5" s="22">
        <v>12</v>
      </c>
      <c r="F5" s="22"/>
      <c r="G5" s="22">
        <v>4116</v>
      </c>
      <c r="H5" s="23">
        <v>1041</v>
      </c>
      <c r="I5" s="23" t="s">
        <v>29</v>
      </c>
      <c r="J5" s="1">
        <v>0</v>
      </c>
      <c r="K5" s="19">
        <v>3524</v>
      </c>
      <c r="L5" s="19">
        <v>5286</v>
      </c>
      <c r="M5" s="19">
        <v>7048</v>
      </c>
      <c r="N5" s="1">
        <v>1762</v>
      </c>
    </row>
    <row r="6" spans="1:14" ht="15" customHeight="1" x14ac:dyDescent="0.25">
      <c r="A6" s="22">
        <v>231</v>
      </c>
      <c r="B6" s="22">
        <v>20</v>
      </c>
      <c r="C6" s="23">
        <v>13013</v>
      </c>
      <c r="D6" s="23">
        <v>1801</v>
      </c>
      <c r="E6" s="22">
        <v>12</v>
      </c>
      <c r="F6" s="22"/>
      <c r="G6" s="22">
        <v>4116</v>
      </c>
      <c r="H6" s="23">
        <v>1045</v>
      </c>
      <c r="I6" s="23" t="s">
        <v>29</v>
      </c>
      <c r="J6" s="1">
        <v>0</v>
      </c>
      <c r="K6" s="19">
        <v>16476</v>
      </c>
      <c r="L6" s="19">
        <v>24714</v>
      </c>
      <c r="M6" s="19">
        <v>32952</v>
      </c>
      <c r="N6" s="1">
        <v>8238</v>
      </c>
    </row>
    <row r="7" spans="1:14" ht="15" customHeight="1" x14ac:dyDescent="0.25">
      <c r="A7" s="22">
        <v>231</v>
      </c>
      <c r="B7" s="22">
        <v>20</v>
      </c>
      <c r="C7" s="23">
        <v>13013</v>
      </c>
      <c r="D7" s="23">
        <v>1802</v>
      </c>
      <c r="E7" s="22">
        <v>12</v>
      </c>
      <c r="F7" s="22"/>
      <c r="G7" s="22">
        <v>4116</v>
      </c>
      <c r="H7" s="23">
        <v>1041</v>
      </c>
      <c r="I7" s="23" t="s">
        <v>29</v>
      </c>
      <c r="J7" s="1">
        <v>0</v>
      </c>
      <c r="K7" s="19">
        <v>4835</v>
      </c>
      <c r="L7" s="19">
        <v>7253</v>
      </c>
      <c r="M7" s="19">
        <v>9675</v>
      </c>
      <c r="N7" s="1">
        <v>2422</v>
      </c>
    </row>
    <row r="8" spans="1:14" ht="15" customHeight="1" x14ac:dyDescent="0.25">
      <c r="A8" s="22">
        <v>231</v>
      </c>
      <c r="B8" s="22">
        <v>20</v>
      </c>
      <c r="C8" s="23">
        <v>13013</v>
      </c>
      <c r="D8" s="23">
        <v>1802</v>
      </c>
      <c r="E8" s="22">
        <v>12</v>
      </c>
      <c r="F8" s="22"/>
      <c r="G8" s="22">
        <v>4116</v>
      </c>
      <c r="H8" s="23">
        <v>1045</v>
      </c>
      <c r="I8" s="23" t="s">
        <v>29</v>
      </c>
      <c r="J8" s="1">
        <v>0</v>
      </c>
      <c r="K8" s="19">
        <v>22600</v>
      </c>
      <c r="L8" s="19">
        <v>33901</v>
      </c>
      <c r="M8" s="19">
        <v>45221</v>
      </c>
      <c r="N8" s="1">
        <v>11320</v>
      </c>
    </row>
    <row r="9" spans="1:14" ht="15" customHeight="1" x14ac:dyDescent="0.25">
      <c r="A9" s="22">
        <v>231</v>
      </c>
      <c r="B9" s="22">
        <v>10</v>
      </c>
      <c r="C9" s="23"/>
      <c r="D9" s="23">
        <v>1805</v>
      </c>
      <c r="E9" s="22">
        <v>12</v>
      </c>
      <c r="F9" s="22"/>
      <c r="G9" s="22">
        <v>4222</v>
      </c>
      <c r="H9" s="23"/>
      <c r="I9" s="23" t="s">
        <v>36</v>
      </c>
      <c r="J9" s="1">
        <v>0</v>
      </c>
      <c r="K9" s="19">
        <v>0</v>
      </c>
      <c r="L9" s="19">
        <v>0</v>
      </c>
      <c r="M9" s="19">
        <v>60000</v>
      </c>
      <c r="N9" s="1">
        <v>60000</v>
      </c>
    </row>
    <row r="10" spans="1:14" ht="15" customHeight="1" x14ac:dyDescent="0.25">
      <c r="A10" s="22">
        <v>231</v>
      </c>
      <c r="B10" s="22">
        <v>10</v>
      </c>
      <c r="C10" s="23"/>
      <c r="D10" s="23">
        <v>1806</v>
      </c>
      <c r="E10" s="22">
        <v>12</v>
      </c>
      <c r="F10" s="22"/>
      <c r="G10" s="22">
        <v>4122</v>
      </c>
      <c r="H10" s="23"/>
      <c r="I10" s="23" t="s">
        <v>37</v>
      </c>
      <c r="J10" s="1">
        <v>0</v>
      </c>
      <c r="K10" s="19">
        <v>0</v>
      </c>
      <c r="L10" s="19">
        <v>0</v>
      </c>
      <c r="M10" s="19">
        <v>200000</v>
      </c>
      <c r="N10" s="1">
        <v>200000</v>
      </c>
    </row>
    <row r="11" spans="1:14" x14ac:dyDescent="0.25">
      <c r="A11" s="38" t="s">
        <v>13</v>
      </c>
      <c r="B11" s="38"/>
      <c r="C11" s="38"/>
      <c r="D11" s="38"/>
      <c r="E11" s="38"/>
      <c r="F11" s="38"/>
      <c r="G11" s="38"/>
      <c r="H11" s="38"/>
      <c r="I11" s="38"/>
      <c r="J11" s="1">
        <v>28260668.43</v>
      </c>
      <c r="K11" s="1">
        <v>28804505</v>
      </c>
      <c r="L11" s="1">
        <v>28828.240000000002</v>
      </c>
      <c r="M11" s="1">
        <v>29111966</v>
      </c>
      <c r="N11" s="1">
        <f>SUM(N5:N10)</f>
        <v>283742</v>
      </c>
    </row>
    <row r="12" spans="1:14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6"/>
      <c r="K12" s="36"/>
      <c r="L12" s="36"/>
      <c r="M12" s="36"/>
      <c r="N12" s="36"/>
    </row>
    <row r="13" spans="1:14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6"/>
      <c r="K13" s="36"/>
      <c r="L13" s="36"/>
      <c r="M13" s="36"/>
      <c r="N13" s="36"/>
    </row>
    <row r="14" spans="1:14" x14ac:dyDescent="0.25">
      <c r="A14" s="40" t="s">
        <v>30</v>
      </c>
      <c r="B14" s="37"/>
      <c r="C14" s="37"/>
      <c r="D14" s="37"/>
      <c r="E14" s="37"/>
      <c r="F14" s="37"/>
      <c r="G14" s="37"/>
      <c r="H14" s="37"/>
      <c r="I14" s="37"/>
      <c r="J14" s="37"/>
      <c r="K14" s="31"/>
      <c r="L14" s="32"/>
      <c r="M14" s="33"/>
      <c r="N14" s="26"/>
    </row>
    <row r="15" spans="1:14" x14ac:dyDescent="0.25">
      <c r="A15" s="40" t="s">
        <v>14</v>
      </c>
      <c r="B15" s="37"/>
      <c r="C15" s="37"/>
      <c r="D15" s="37"/>
      <c r="E15" s="37"/>
      <c r="F15" s="37"/>
      <c r="G15" s="37"/>
      <c r="H15" s="37"/>
      <c r="I15" s="37"/>
      <c r="J15" s="37"/>
      <c r="K15" s="31"/>
      <c r="L15" s="32"/>
      <c r="M15" s="33"/>
      <c r="N15" s="26"/>
    </row>
    <row r="16" spans="1:14" ht="30" x14ac:dyDescent="0.25">
      <c r="A16" s="14" t="s">
        <v>1</v>
      </c>
      <c r="B16" s="14" t="s">
        <v>2</v>
      </c>
      <c r="C16" s="14" t="s">
        <v>3</v>
      </c>
      <c r="D16" s="14" t="s">
        <v>4</v>
      </c>
      <c r="E16" s="14" t="s">
        <v>5</v>
      </c>
      <c r="F16" s="14" t="s">
        <v>6</v>
      </c>
      <c r="G16" s="14" t="s">
        <v>7</v>
      </c>
      <c r="H16" s="16" t="s">
        <v>15</v>
      </c>
      <c r="I16" s="15" t="s">
        <v>9</v>
      </c>
      <c r="J16" s="18" t="s">
        <v>28</v>
      </c>
      <c r="K16" s="24" t="s">
        <v>32</v>
      </c>
      <c r="L16" s="25" t="s">
        <v>33</v>
      </c>
      <c r="M16" s="25" t="s">
        <v>35</v>
      </c>
      <c r="N16" s="27" t="s">
        <v>34</v>
      </c>
    </row>
    <row r="17" spans="1:16" x14ac:dyDescent="0.25">
      <c r="A17" s="17"/>
      <c r="B17" s="17"/>
      <c r="C17" s="17"/>
      <c r="D17" s="17"/>
      <c r="E17" s="17"/>
      <c r="F17" s="17"/>
      <c r="G17" s="17"/>
      <c r="H17" s="17"/>
      <c r="I17" s="15"/>
      <c r="J17" s="13"/>
      <c r="K17" s="24"/>
      <c r="L17" s="24"/>
      <c r="M17" s="24"/>
      <c r="N17" s="6"/>
    </row>
    <row r="18" spans="1:16" ht="15.75" x14ac:dyDescent="0.25">
      <c r="A18" s="4" t="s">
        <v>10</v>
      </c>
      <c r="B18" s="4"/>
      <c r="C18" s="4"/>
      <c r="D18" s="4"/>
      <c r="E18" s="4"/>
      <c r="F18" s="28" t="s">
        <v>12</v>
      </c>
      <c r="G18" s="4" t="s">
        <v>17</v>
      </c>
      <c r="H18" s="4"/>
      <c r="I18" s="29" t="s">
        <v>18</v>
      </c>
      <c r="J18" s="5">
        <v>7226155</v>
      </c>
      <c r="K18" s="5">
        <v>3872000</v>
      </c>
      <c r="L18" s="5">
        <v>3872000</v>
      </c>
      <c r="M18" s="5">
        <v>4172000</v>
      </c>
      <c r="N18" s="1">
        <v>300000</v>
      </c>
    </row>
    <row r="19" spans="1:16" ht="15.75" x14ac:dyDescent="0.25">
      <c r="A19" s="4" t="s">
        <v>10</v>
      </c>
      <c r="B19" s="4"/>
      <c r="C19" s="4"/>
      <c r="D19" s="4"/>
      <c r="E19" s="4"/>
      <c r="F19" s="28" t="s">
        <v>11</v>
      </c>
      <c r="G19" s="4"/>
      <c r="H19" s="4"/>
      <c r="I19" s="29" t="s">
        <v>19</v>
      </c>
      <c r="J19" s="5">
        <v>2103800</v>
      </c>
      <c r="K19" s="5">
        <v>2294333</v>
      </c>
      <c r="L19" s="5">
        <v>2304333</v>
      </c>
      <c r="M19" s="5">
        <v>2314333</v>
      </c>
      <c r="N19" s="1">
        <v>10000</v>
      </c>
    </row>
    <row r="20" spans="1:16" ht="15.75" x14ac:dyDescent="0.25">
      <c r="A20" s="4" t="s">
        <v>10</v>
      </c>
      <c r="B20" s="4"/>
      <c r="C20" s="4"/>
      <c r="D20" s="4"/>
      <c r="E20" s="4"/>
      <c r="F20" s="28" t="s">
        <v>39</v>
      </c>
      <c r="G20" s="4"/>
      <c r="H20" s="4"/>
      <c r="I20" s="29" t="s">
        <v>40</v>
      </c>
      <c r="J20" s="5">
        <v>0</v>
      </c>
      <c r="K20" s="5">
        <v>0</v>
      </c>
      <c r="L20" s="5">
        <v>0</v>
      </c>
      <c r="M20" s="5">
        <v>6000</v>
      </c>
      <c r="N20" s="1">
        <v>6000</v>
      </c>
    </row>
    <row r="21" spans="1:16" ht="31.5" x14ac:dyDescent="0.25">
      <c r="A21" s="20">
        <v>231</v>
      </c>
      <c r="B21" s="4"/>
      <c r="C21" s="4"/>
      <c r="D21" s="4"/>
      <c r="E21" s="4"/>
      <c r="F21" s="28" t="s">
        <v>20</v>
      </c>
      <c r="G21" s="4" t="s">
        <v>17</v>
      </c>
      <c r="H21" s="4"/>
      <c r="I21" s="29" t="s">
        <v>21</v>
      </c>
      <c r="J21" s="5">
        <v>1422000</v>
      </c>
      <c r="K21" s="5">
        <v>1539435</v>
      </c>
      <c r="L21" s="5">
        <v>1553154</v>
      </c>
      <c r="M21" s="5">
        <v>1566896</v>
      </c>
      <c r="N21" s="1">
        <v>13742</v>
      </c>
    </row>
    <row r="22" spans="1:16" ht="15.75" x14ac:dyDescent="0.25">
      <c r="A22" s="20">
        <v>231</v>
      </c>
      <c r="B22" s="20" t="s">
        <v>16</v>
      </c>
      <c r="C22" s="21"/>
      <c r="D22" s="21"/>
      <c r="E22" s="4"/>
      <c r="F22" s="30">
        <v>5212</v>
      </c>
      <c r="G22" s="20"/>
      <c r="H22" s="21"/>
      <c r="I22" s="29" t="s">
        <v>22</v>
      </c>
      <c r="J22" s="5">
        <v>300000</v>
      </c>
      <c r="K22" s="5">
        <v>253381.57</v>
      </c>
      <c r="L22" s="5">
        <v>248381.57</v>
      </c>
      <c r="M22" s="5">
        <v>202381.57</v>
      </c>
      <c r="N22" s="3">
        <v>-46000</v>
      </c>
    </row>
    <row r="23" spans="1:16" x14ac:dyDescent="0.25">
      <c r="A23" s="39" t="s">
        <v>23</v>
      </c>
      <c r="B23" s="39"/>
      <c r="C23" s="39"/>
      <c r="D23" s="39"/>
      <c r="E23" s="39"/>
      <c r="F23" s="39"/>
      <c r="G23" s="39"/>
      <c r="H23" s="39"/>
      <c r="I23" s="39"/>
      <c r="J23" s="2">
        <v>19508713</v>
      </c>
      <c r="K23" s="2">
        <v>21958639.57</v>
      </c>
      <c r="L23" s="2">
        <v>21982358.57</v>
      </c>
      <c r="M23" s="2">
        <v>22289842.57</v>
      </c>
      <c r="N23" s="1">
        <f>SUM(N18:N22)</f>
        <v>283742</v>
      </c>
    </row>
    <row r="24" spans="1:16" x14ac:dyDescent="0.25">
      <c r="I24" s="7"/>
    </row>
    <row r="25" spans="1:16" x14ac:dyDescent="0.25">
      <c r="A25" t="s">
        <v>27</v>
      </c>
      <c r="I25" t="s">
        <v>25</v>
      </c>
      <c r="J25" s="10">
        <v>11230558</v>
      </c>
      <c r="K25" s="10">
        <v>12553484.57</v>
      </c>
      <c r="L25" s="10">
        <v>12577203.57</v>
      </c>
      <c r="M25" s="10">
        <v>12760945.57</v>
      </c>
      <c r="N25" t="s">
        <v>16</v>
      </c>
      <c r="P25" s="10"/>
    </row>
    <row r="26" spans="1:16" x14ac:dyDescent="0.25">
      <c r="I26" t="s">
        <v>26</v>
      </c>
      <c r="J26" s="10">
        <v>8278155</v>
      </c>
      <c r="K26" s="10">
        <v>9405155</v>
      </c>
      <c r="L26" s="10">
        <v>9405155</v>
      </c>
      <c r="M26" s="10">
        <v>9505155</v>
      </c>
      <c r="P26" s="10"/>
    </row>
    <row r="27" spans="1:16" x14ac:dyDescent="0.25">
      <c r="J27" s="10">
        <f t="shared" ref="J27" si="0">SUM(J25:J26)</f>
        <v>19508713</v>
      </c>
      <c r="K27" s="10">
        <v>21958639.57</v>
      </c>
      <c r="L27" s="10">
        <v>21982358.57</v>
      </c>
      <c r="M27" s="10">
        <v>22266100.57</v>
      </c>
      <c r="P27" s="10"/>
    </row>
    <row r="28" spans="1:16" x14ac:dyDescent="0.25">
      <c r="I28" s="7"/>
    </row>
    <row r="29" spans="1:16" x14ac:dyDescent="0.25">
      <c r="A29" s="11" t="s">
        <v>31</v>
      </c>
      <c r="J29" s="10">
        <v>8751955.4299999997</v>
      </c>
      <c r="K29" s="10">
        <v>6845865.4299999997</v>
      </c>
      <c r="L29" s="10">
        <v>6845865.4299999997</v>
      </c>
      <c r="M29" s="10">
        <v>6845865.4299999997</v>
      </c>
      <c r="N29" s="10" t="s">
        <v>16</v>
      </c>
    </row>
    <row r="30" spans="1:16" x14ac:dyDescent="0.25">
      <c r="I30" s="7"/>
    </row>
    <row r="31" spans="1:16" x14ac:dyDescent="0.25">
      <c r="A31" s="8" t="s">
        <v>24</v>
      </c>
      <c r="B31" s="8"/>
      <c r="C31" s="9"/>
      <c r="D31" s="8"/>
      <c r="E31" s="8"/>
      <c r="F31" s="8"/>
      <c r="G31" s="8"/>
      <c r="H31" s="8"/>
      <c r="I31" s="8" t="s">
        <v>16</v>
      </c>
    </row>
    <row r="32" spans="1:16" x14ac:dyDescent="0.25">
      <c r="A32" s="11" t="s">
        <v>16</v>
      </c>
      <c r="B32" s="11"/>
      <c r="C32" s="12"/>
      <c r="I32" s="11" t="s">
        <v>16</v>
      </c>
    </row>
    <row r="33" spans="1:15" x14ac:dyDescent="0.25">
      <c r="A33" s="11">
        <v>8115</v>
      </c>
      <c r="B33" s="11"/>
      <c r="C33" s="12"/>
      <c r="I33" s="11" t="s">
        <v>16</v>
      </c>
      <c r="J33" s="10">
        <v>-751955.43</v>
      </c>
      <c r="K33" s="10">
        <v>-172865.43</v>
      </c>
      <c r="L33" s="10">
        <v>-172865.43</v>
      </c>
      <c r="M33" s="10">
        <v>-172865.43</v>
      </c>
      <c r="N33" s="10" t="s">
        <v>16</v>
      </c>
      <c r="O33" s="10" t="s">
        <v>16</v>
      </c>
    </row>
    <row r="34" spans="1:15" x14ac:dyDescent="0.25">
      <c r="A34" s="11">
        <v>8114</v>
      </c>
      <c r="B34" s="11"/>
      <c r="C34" s="12"/>
      <c r="I34" s="11"/>
      <c r="J34" s="10">
        <v>-8000000</v>
      </c>
      <c r="K34" s="10">
        <v>-6673000</v>
      </c>
      <c r="L34" s="10">
        <v>-6673000</v>
      </c>
      <c r="M34" s="10">
        <v>-6673000</v>
      </c>
      <c r="N34" s="10" t="s">
        <v>16</v>
      </c>
    </row>
    <row r="36" spans="1:15" x14ac:dyDescent="0.25">
      <c r="A36" s="11" t="s">
        <v>38</v>
      </c>
    </row>
  </sheetData>
  <mergeCells count="7">
    <mergeCell ref="K1:N2"/>
    <mergeCell ref="A11:I11"/>
    <mergeCell ref="A23:I23"/>
    <mergeCell ref="A1:J1"/>
    <mergeCell ref="A2:J2"/>
    <mergeCell ref="A14:J14"/>
    <mergeCell ref="A15:J15"/>
  </mergeCells>
  <pageMargins left="0.31496062992125984" right="0.31496062992125984" top="0.19685039370078741" bottom="0.19685039370078741" header="0.31496062992125984" footer="0.31496062992125984"/>
  <pageSetup paperSize="9" scale="62" orientation="landscape" r:id="rId1"/>
  <rowBreaks count="1" manualBreakCount="1">
    <brk id="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RO8</vt:lpstr>
      <vt:lpstr>'RO8'!Oblast_tisku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2018-09-05T11:51:20Z</cp:lastPrinted>
  <dcterms:created xsi:type="dcterms:W3CDTF">2017-09-27T07:59:29Z</dcterms:created>
  <dcterms:modified xsi:type="dcterms:W3CDTF">2018-09-11T09:51:37Z</dcterms:modified>
</cp:coreProperties>
</file>