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odpady\"/>
    </mc:Choice>
  </mc:AlternateContent>
  <xr:revisionPtr revIDLastSave="0" documentId="13_ncr:1_{3265275D-CB68-4C24-BCB2-B74CD16C8D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1" i="1"/>
</calcChain>
</file>

<file path=xl/sharedStrings.xml><?xml version="1.0" encoding="utf-8"?>
<sst xmlns="http://schemas.openxmlformats.org/spreadsheetml/2006/main" count="50" uniqueCount="33">
  <si>
    <t>dle §60 odst. 4 zákona č. 541/2020, o odpadech.</t>
  </si>
  <si>
    <t>tříděné komodity</t>
  </si>
  <si>
    <t xml:space="preserve">druhy odpadu </t>
  </si>
  <si>
    <t>papír</t>
  </si>
  <si>
    <t>sklo</t>
  </si>
  <si>
    <t>nebezpečný odpad</t>
  </si>
  <si>
    <t>jedlé oleje a tuky</t>
  </si>
  <si>
    <t>textil</t>
  </si>
  <si>
    <t>objemný odpad</t>
  </si>
  <si>
    <t>směsný odpad          (z popelnic)</t>
  </si>
  <si>
    <t>množství v tunách</t>
  </si>
  <si>
    <t>příjmy z místního poplatku</t>
  </si>
  <si>
    <t>příjmy celkem</t>
  </si>
  <si>
    <t>x</t>
  </si>
  <si>
    <t>kam odpad směřuje</t>
  </si>
  <si>
    <t>na dotřídění a využití</t>
  </si>
  <si>
    <t>k využití</t>
  </si>
  <si>
    <t>na skládku</t>
  </si>
  <si>
    <t xml:space="preserve">příjmy za zapojení podnikatelů do systému </t>
  </si>
  <si>
    <t>mzdy sběrný dvůr</t>
  </si>
  <si>
    <t>odměny EKO-KOM</t>
  </si>
  <si>
    <t>podnikatelé dle smlouvy mohou využívat určený počet popelnic a nádoby na tříděný odpad tzv. hnízda</t>
  </si>
  <si>
    <t>členský příspěvek Polygon</t>
  </si>
  <si>
    <t>příjmy z prodeje větví na štěpku</t>
  </si>
  <si>
    <t>netříděné komodity</t>
  </si>
  <si>
    <t>ostatní výdaje (materiál, opravy, služby)</t>
  </si>
  <si>
    <t>výdaje</t>
  </si>
  <si>
    <t>výdaje celkem</t>
  </si>
  <si>
    <t>plasty (P) +   nápojové kartony (NK) + kovy od potravin (K)</t>
  </si>
  <si>
    <t>P - 25,235 + NK - 0,255 +   K - 0,003</t>
  </si>
  <si>
    <t>biologické odpady (BIO) + dřevo (D)</t>
  </si>
  <si>
    <t>BIO - 130,290 + D - 20,820</t>
  </si>
  <si>
    <t>Výsledky odpadového hospodářství obce Dobřív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</si>
</sst>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3" fillId="0" borderId="6" xfId="0" applyFont="1" applyBorder="1"/>
    <xf numFmtId="0" fontId="1" fillId="0" borderId="10" xfId="0" applyFont="1" applyBorder="1"/>
    <xf numFmtId="4" fontId="1" fillId="0" borderId="5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left"/>
    </xf>
    <xf numFmtId="4" fontId="1" fillId="0" borderId="13" xfId="0" applyNumberFormat="1" applyFont="1" applyBorder="1" applyAlignment="1">
      <alignment horizontal="left"/>
    </xf>
    <xf numFmtId="4" fontId="1" fillId="0" borderId="14" xfId="0" applyNumberFormat="1" applyFont="1" applyBorder="1" applyAlignment="1">
      <alignment horizontal="left"/>
    </xf>
    <xf numFmtId="0" fontId="1" fillId="0" borderId="1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" fillId="3" borderId="10" xfId="0" applyFont="1" applyFill="1" applyBorder="1"/>
    <xf numFmtId="0" fontId="1" fillId="5" borderId="10" xfId="0" applyFont="1" applyFill="1" applyBorder="1"/>
    <xf numFmtId="0" fontId="1" fillId="2" borderId="10" xfId="0" applyFont="1" applyFill="1" applyBorder="1" applyAlignment="1">
      <alignment wrapText="1"/>
    </xf>
    <xf numFmtId="0" fontId="1" fillId="7" borderId="10" xfId="0" applyFont="1" applyFill="1" applyBorder="1" applyAlignment="1">
      <alignment wrapText="1"/>
    </xf>
    <xf numFmtId="0" fontId="1" fillId="9" borderId="10" xfId="0" applyFont="1" applyFill="1" applyBorder="1" applyAlignment="1">
      <alignment wrapText="1"/>
    </xf>
    <xf numFmtId="0" fontId="4" fillId="8" borderId="10" xfId="0" applyFont="1" applyFill="1" applyBorder="1" applyAlignment="1">
      <alignment wrapText="1"/>
    </xf>
    <xf numFmtId="0" fontId="1" fillId="4" borderId="10" xfId="0" applyFont="1" applyFill="1" applyBorder="1" applyAlignment="1">
      <alignment wrapText="1"/>
    </xf>
    <xf numFmtId="0" fontId="1" fillId="6" borderId="10" xfId="0" applyFont="1" applyFill="1" applyBorder="1" applyAlignment="1">
      <alignment wrapText="1"/>
    </xf>
    <xf numFmtId="0" fontId="1" fillId="0" borderId="6" xfId="0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6" xfId="0" applyFont="1" applyBorder="1"/>
    <xf numFmtId="0" fontId="1" fillId="3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1" fillId="10" borderId="6" xfId="0" applyNumberFormat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8" xfId="0" applyFont="1" applyBorder="1"/>
    <xf numFmtId="0" fontId="5" fillId="0" borderId="9" xfId="0" applyFont="1" applyBorder="1"/>
    <xf numFmtId="0" fontId="1" fillId="0" borderId="10" xfId="0" applyFont="1" applyBorder="1"/>
    <xf numFmtId="0" fontId="1" fillId="0" borderId="15" xfId="0" applyFont="1" applyBorder="1"/>
    <xf numFmtId="4" fontId="1" fillId="0" borderId="2" xfId="0" applyNumberFormat="1" applyFont="1" applyBorder="1" applyAlignment="1">
      <alignment horizontal="left"/>
    </xf>
    <xf numFmtId="4" fontId="1" fillId="0" borderId="3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6633"/>
      <color rgb="FFFF9900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6"/>
  <sheetViews>
    <sheetView tabSelected="1" view="pageLayout" zoomScaleNormal="100" workbookViewId="0">
      <selection activeCell="I4" sqref="I4:J4"/>
    </sheetView>
  </sheetViews>
  <sheetFormatPr defaultRowHeight="14.4" x14ac:dyDescent="0.3"/>
  <cols>
    <col min="1" max="1" width="19.21875" customWidth="1"/>
    <col min="2" max="2" width="12.77734375" bestFit="1" customWidth="1"/>
    <col min="4" max="4" width="15.5546875" customWidth="1"/>
    <col min="5" max="5" width="16.21875" customWidth="1"/>
    <col min="6" max="6" width="12.33203125" customWidth="1"/>
    <col min="8" max="8" width="9.88671875" bestFit="1" customWidth="1"/>
    <col min="9" max="9" width="11" customWidth="1"/>
    <col min="10" max="10" width="12.77734375" customWidth="1"/>
  </cols>
  <sheetData>
    <row r="1" spans="1:26" ht="18" x14ac:dyDescent="0.35">
      <c r="A1" s="2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4.200000000000003" customHeight="1" x14ac:dyDescent="0.3">
      <c r="A4" s="46" t="s">
        <v>2</v>
      </c>
      <c r="B4" s="51" t="s">
        <v>1</v>
      </c>
      <c r="C4" s="52"/>
      <c r="D4" s="52"/>
      <c r="E4" s="52"/>
      <c r="F4" s="52"/>
      <c r="G4" s="52"/>
      <c r="H4" s="52"/>
      <c r="I4" s="62" t="s">
        <v>24</v>
      </c>
      <c r="J4" s="6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3" customHeight="1" thickBot="1" x14ac:dyDescent="0.35">
      <c r="A5" s="47"/>
      <c r="B5" s="18" t="s">
        <v>3</v>
      </c>
      <c r="C5" s="19" t="s">
        <v>4</v>
      </c>
      <c r="D5" s="20" t="s">
        <v>28</v>
      </c>
      <c r="E5" s="21" t="s">
        <v>30</v>
      </c>
      <c r="F5" s="22" t="s">
        <v>5</v>
      </c>
      <c r="G5" s="23" t="s">
        <v>6</v>
      </c>
      <c r="H5" s="11" t="s">
        <v>7</v>
      </c>
      <c r="I5" s="24" t="s">
        <v>8</v>
      </c>
      <c r="J5" s="25" t="s">
        <v>9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6.95" customHeight="1" thickTop="1" thickBot="1" x14ac:dyDescent="0.35">
      <c r="A6" s="10" t="s">
        <v>10</v>
      </c>
      <c r="B6" s="30">
        <v>29.678000000000001</v>
      </c>
      <c r="C6" s="31">
        <v>20.213000000000001</v>
      </c>
      <c r="D6" s="32" t="s">
        <v>29</v>
      </c>
      <c r="E6" s="33" t="s">
        <v>31</v>
      </c>
      <c r="F6" s="34">
        <v>2.3719999999999999</v>
      </c>
      <c r="G6" s="35">
        <v>0.46200000000000002</v>
      </c>
      <c r="H6" s="26">
        <v>5.0529999999999999</v>
      </c>
      <c r="I6" s="36">
        <v>30.16</v>
      </c>
      <c r="J6" s="37">
        <v>314.77999999999997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thickTop="1" x14ac:dyDescent="0.3">
      <c r="A7" s="5" t="s">
        <v>26</v>
      </c>
      <c r="B7" s="12">
        <v>4085</v>
      </c>
      <c r="C7" s="6" t="s">
        <v>13</v>
      </c>
      <c r="D7" s="12">
        <v>35153</v>
      </c>
      <c r="E7" s="12">
        <v>198913</v>
      </c>
      <c r="F7" s="12">
        <v>27196</v>
      </c>
      <c r="G7" s="12">
        <v>4235</v>
      </c>
      <c r="H7" s="12">
        <v>22385</v>
      </c>
      <c r="I7" s="12">
        <v>103628</v>
      </c>
      <c r="J7" s="12">
        <v>1130264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" t="s">
        <v>22</v>
      </c>
      <c r="B8" s="55">
        <v>840090</v>
      </c>
      <c r="C8" s="56"/>
      <c r="D8" s="57"/>
      <c r="E8" s="4" t="s">
        <v>13</v>
      </c>
      <c r="F8" s="4" t="s">
        <v>13</v>
      </c>
      <c r="G8" s="4" t="s">
        <v>13</v>
      </c>
      <c r="H8" s="4" t="s">
        <v>13</v>
      </c>
      <c r="I8" s="4" t="s">
        <v>13</v>
      </c>
      <c r="J8" s="4" t="s">
        <v>13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3" t="s">
        <v>19</v>
      </c>
      <c r="B9" s="55">
        <v>54281</v>
      </c>
      <c r="C9" s="56"/>
      <c r="D9" s="56"/>
      <c r="E9" s="56"/>
      <c r="F9" s="56"/>
      <c r="G9" s="56"/>
      <c r="H9" s="56"/>
      <c r="I9" s="56"/>
      <c r="J9" s="5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thickBot="1" x14ac:dyDescent="0.35">
      <c r="A10" s="16" t="s">
        <v>25</v>
      </c>
      <c r="B10" s="58">
        <v>4961</v>
      </c>
      <c r="C10" s="59"/>
      <c r="D10" s="59"/>
      <c r="E10" s="59"/>
      <c r="F10" s="59"/>
      <c r="G10" s="59"/>
      <c r="H10" s="59"/>
      <c r="I10" s="59"/>
      <c r="J10" s="6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8" customHeight="1" thickTop="1" thickBot="1" x14ac:dyDescent="0.35">
      <c r="A11" s="17" t="s">
        <v>27</v>
      </c>
      <c r="B11" s="38">
        <f>SUM(B7+D7+E7+F7+G7+H7+I7+J7+B8+B9+B10)</f>
        <v>2425191</v>
      </c>
      <c r="C11" s="39"/>
      <c r="D11" s="39"/>
      <c r="E11" s="39"/>
      <c r="F11" s="39"/>
      <c r="G11" s="39"/>
      <c r="H11" s="39"/>
      <c r="I11" s="39"/>
      <c r="J11" s="4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thickTop="1" x14ac:dyDescent="0.3">
      <c r="A12" s="53" t="s">
        <v>18</v>
      </c>
      <c r="B12" s="13">
        <v>3875</v>
      </c>
      <c r="C12" s="14"/>
      <c r="D12" s="14"/>
      <c r="E12" s="14"/>
      <c r="F12" s="14"/>
      <c r="G12" s="14"/>
      <c r="H12" s="14"/>
      <c r="I12" s="14"/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54"/>
      <c r="B13" s="48" t="s">
        <v>21</v>
      </c>
      <c r="C13" s="49"/>
      <c r="D13" s="49"/>
      <c r="E13" s="49"/>
      <c r="F13" s="49"/>
      <c r="G13" s="49"/>
      <c r="H13" s="49"/>
      <c r="I13" s="49"/>
      <c r="J13" s="5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3">
      <c r="A14" s="7" t="s">
        <v>20</v>
      </c>
      <c r="B14" s="48">
        <v>340062.06</v>
      </c>
      <c r="C14" s="49"/>
      <c r="D14" s="50"/>
      <c r="E14" s="48"/>
      <c r="F14" s="49"/>
      <c r="G14" s="49"/>
      <c r="H14" s="49"/>
      <c r="I14" s="49"/>
      <c r="J14" s="5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3" t="s">
        <v>11</v>
      </c>
      <c r="B15" s="55">
        <v>1155693</v>
      </c>
      <c r="C15" s="56"/>
      <c r="D15" s="56"/>
      <c r="E15" s="56"/>
      <c r="F15" s="56"/>
      <c r="G15" s="56"/>
      <c r="H15" s="56"/>
      <c r="I15" s="56"/>
      <c r="J15" s="5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thickBot="1" x14ac:dyDescent="0.35">
      <c r="A16" s="16" t="s">
        <v>23</v>
      </c>
      <c r="B16" s="27">
        <v>960</v>
      </c>
      <c r="C16" s="28" t="s">
        <v>13</v>
      </c>
      <c r="D16" s="28" t="s">
        <v>13</v>
      </c>
      <c r="E16" s="27" t="s">
        <v>13</v>
      </c>
      <c r="F16" s="28" t="s">
        <v>13</v>
      </c>
      <c r="G16" s="28" t="s">
        <v>13</v>
      </c>
      <c r="H16" s="28" t="s">
        <v>13</v>
      </c>
      <c r="I16" s="28" t="s">
        <v>13</v>
      </c>
      <c r="J16" s="28" t="s">
        <v>13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4" customHeight="1" thickTop="1" thickBot="1" x14ac:dyDescent="0.35">
      <c r="A17" s="29" t="s">
        <v>12</v>
      </c>
      <c r="B17" s="38">
        <f>SUM(B12+B14+B15+B16)</f>
        <v>1500590.06</v>
      </c>
      <c r="C17" s="39"/>
      <c r="D17" s="39"/>
      <c r="E17" s="39"/>
      <c r="F17" s="39"/>
      <c r="G17" s="39"/>
      <c r="H17" s="39"/>
      <c r="I17" s="39"/>
      <c r="J17" s="4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" customHeight="1" thickTop="1" thickBot="1" x14ac:dyDescent="0.35">
      <c r="A18" s="10" t="s">
        <v>14</v>
      </c>
      <c r="B18" s="41" t="s">
        <v>15</v>
      </c>
      <c r="C18" s="42"/>
      <c r="D18" s="43"/>
      <c r="E18" s="8" t="s">
        <v>16</v>
      </c>
      <c r="F18" s="9" t="s">
        <v>15</v>
      </c>
      <c r="G18" s="8" t="s">
        <v>16</v>
      </c>
      <c r="H18" s="9" t="s">
        <v>15</v>
      </c>
      <c r="I18" s="44" t="s">
        <v>17</v>
      </c>
      <c r="J18" s="4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2" thickTop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</sheetData>
  <mergeCells count="15">
    <mergeCell ref="B17:J17"/>
    <mergeCell ref="B18:D18"/>
    <mergeCell ref="I18:J18"/>
    <mergeCell ref="A4:A5"/>
    <mergeCell ref="B11:J11"/>
    <mergeCell ref="E14:J14"/>
    <mergeCell ref="B13:J13"/>
    <mergeCell ref="A12:A13"/>
    <mergeCell ref="B8:D8"/>
    <mergeCell ref="B9:J9"/>
    <mergeCell ref="B10:J10"/>
    <mergeCell ref="B14:D14"/>
    <mergeCell ref="B15:J15"/>
    <mergeCell ref="B4:H4"/>
    <mergeCell ref="I4:J4"/>
  </mergeCells>
  <pageMargins left="0.7" right="0.7" top="0.78740157499999996" bottom="0.78740157499999996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Vanova</dc:creator>
  <cp:lastModifiedBy>Urednice_02</cp:lastModifiedBy>
  <cp:lastPrinted>2026-02-24T13:49:49Z</cp:lastPrinted>
  <dcterms:created xsi:type="dcterms:W3CDTF">2022-04-25T14:18:27Z</dcterms:created>
  <dcterms:modified xsi:type="dcterms:W3CDTF">2026-02-25T07:00:01Z</dcterms:modified>
</cp:coreProperties>
</file>